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10/"/>
    </mc:Choice>
  </mc:AlternateContent>
  <xr:revisionPtr revIDLastSave="981" documentId="8_{74707A33-3553-4234-98E3-0D8C3DD53480}" xr6:coauthVersionLast="47" xr6:coauthVersionMax="47" xr10:uidLastSave="{E536B120-AA86-47BB-94CE-FD1F36863400}"/>
  <bookViews>
    <workbookView xWindow="-28920" yWindow="-120" windowWidth="29040" windowHeight="157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NAV'!$A$10:$I$114</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8" l="1"/>
  <c r="A14"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<sst xmlns="http://schemas.openxmlformats.org/spreadsheetml/2006/main" count="693" uniqueCount="293">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</sst>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3">
          <cell r="B3" t="str">
            <v>Intea Fastigheter AB</v>
          </cell>
        </row>
        <row r="5">
          <cell r="B5" t="str">
            <v>SE0017072259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8"/>
  <sheetViews>
    <sheetView tabSelected="1"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15" sqref="G15"/>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25" style="8" customWidth="1"/>
    <col min="10" max="16384" width="9" style="8"/>
  </cols>
  <sheetData>
    <row r="1" spans="1:9" x14ac:dyDescent="0.2">
      <c r="C1" s="5" t="s">
        <v>292</v>
      </c>
    </row>
    <row r="2" spans="1:9" x14ac:dyDescent="0.2">
      <c r="C2" s="9"/>
    </row>
    <row r="3" spans="1:9" ht="15" x14ac:dyDescent="0.25">
      <c r="C3" s="10"/>
    </row>
    <row r="7" spans="1:9" x14ac:dyDescent="0.2">
      <c r="D7" s="8"/>
    </row>
    <row r="8" spans="1:9" x14ac:dyDescent="0.2">
      <c r="A8" s="9" t="s">
        <v>186</v>
      </c>
      <c r="D8" s="8"/>
    </row>
    <row r="9" spans="1:9" ht="17.100000000000001" customHeight="1" x14ac:dyDescent="0.25">
      <c r="A9" s="35">
        <v>45931</v>
      </c>
      <c r="B9" s="11"/>
      <c r="C9" s="10"/>
    </row>
    <row r="10" spans="1:9" x14ac:dyDescent="0.2">
      <c r="A10" s="17" t="s">
        <v>187</v>
      </c>
      <c r="B10" s="18" t="s">
        <v>183</v>
      </c>
      <c r="C10" s="17" t="s">
        <v>32</v>
      </c>
      <c r="D10" s="18" t="s">
        <v>33</v>
      </c>
      <c r="E10" s="18" t="s">
        <v>34</v>
      </c>
      <c r="F10" s="18" t="s">
        <v>184</v>
      </c>
      <c r="G10" s="18" t="s">
        <v>185</v>
      </c>
    </row>
    <row r="11" spans="1:9" x14ac:dyDescent="0.2">
      <c r="A11" s="5" t="s">
        <v>224</v>
      </c>
      <c r="B11" s="6" t="s">
        <v>55</v>
      </c>
      <c r="C11" s="5" t="s">
        <v>225</v>
      </c>
      <c r="D11" s="6" t="s">
        <v>36</v>
      </c>
      <c r="E11" s="6" t="s">
        <v>37</v>
      </c>
      <c r="F11" s="6" t="s">
        <v>48</v>
      </c>
      <c r="G11" s="22">
        <v>0.36980000000000002</v>
      </c>
      <c r="I11" s="7"/>
    </row>
    <row r="12" spans="1:9" x14ac:dyDescent="0.2">
      <c r="A12" s="5" t="s">
        <v>236</v>
      </c>
      <c r="B12" s="6" t="s">
        <v>55</v>
      </c>
      <c r="C12" s="5" t="s">
        <v>205</v>
      </c>
      <c r="D12" s="6" t="s">
        <v>36</v>
      </c>
      <c r="E12" s="6" t="s">
        <v>198</v>
      </c>
      <c r="F12" s="6" t="s">
        <v>48</v>
      </c>
      <c r="G12" s="22">
        <v>0.69018550816553037</v>
      </c>
    </row>
    <row r="13" spans="1:9" x14ac:dyDescent="0.2">
      <c r="A13" s="5" t="s">
        <v>233</v>
      </c>
      <c r="B13" s="6" t="s">
        <v>55</v>
      </c>
      <c r="C13" s="5" t="s">
        <v>234</v>
      </c>
      <c r="D13" s="6" t="s">
        <v>36</v>
      </c>
      <c r="E13" s="6" t="s">
        <v>43</v>
      </c>
      <c r="F13" s="6" t="s">
        <v>48</v>
      </c>
      <c r="G13" s="22">
        <v>0.58071406774488876</v>
      </c>
      <c r="I13" s="7"/>
    </row>
    <row r="14" spans="1:9" x14ac:dyDescent="0.2">
      <c r="A14" t="str">
        <f>[1]INTEA!$B$3</f>
        <v>Intea Fastigheter AB</v>
      </c>
      <c r="B14" s="13" t="s">
        <v>55</v>
      </c>
      <c r="C14" t="str">
        <f>[1]INTEA!$B$5</f>
        <v>SE0017072259</v>
      </c>
      <c r="D14" s="6" t="s">
        <v>36</v>
      </c>
      <c r="E14" s="6" t="s">
        <v>43</v>
      </c>
      <c r="F14" s="13" t="s">
        <v>48</v>
      </c>
      <c r="G14" s="22">
        <v>0.40397672162948584</v>
      </c>
      <c r="I14" s="7"/>
    </row>
    <row r="15" spans="1:9" x14ac:dyDescent="0.2">
      <c r="A15" s="5" t="s">
        <v>199</v>
      </c>
      <c r="B15" s="6" t="s">
        <v>67</v>
      </c>
      <c r="C15" s="5" t="s">
        <v>264</v>
      </c>
      <c r="D15" s="6" t="s">
        <v>36</v>
      </c>
      <c r="E15" s="6" t="s">
        <v>43</v>
      </c>
      <c r="F15" s="6" t="s">
        <v>48</v>
      </c>
      <c r="G15" s="22">
        <v>0.37031562472828439</v>
      </c>
      <c r="I15" s="7"/>
    </row>
    <row r="16" spans="1:9" x14ac:dyDescent="0.2">
      <c r="A16" s="5" t="s">
        <v>289</v>
      </c>
      <c r="B16" s="6" t="s">
        <v>55</v>
      </c>
      <c r="C16" s="5" t="s">
        <v>291</v>
      </c>
      <c r="D16" s="6" t="s">
        <v>36</v>
      </c>
      <c r="E16" s="6" t="s">
        <v>42</v>
      </c>
      <c r="F16" s="6" t="s">
        <v>48</v>
      </c>
      <c r="G16" s="22">
        <v>0.30863039399624759</v>
      </c>
      <c r="I16" s="36"/>
    </row>
    <row r="17" spans="1:9" x14ac:dyDescent="0.2">
      <c r="A17" s="5" t="s">
        <v>181</v>
      </c>
      <c r="B17" s="6" t="s">
        <v>67</v>
      </c>
      <c r="C17" s="5" t="s">
        <v>182</v>
      </c>
      <c r="D17" s="6" t="s">
        <v>65</v>
      </c>
      <c r="E17" s="6" t="s">
        <v>43</v>
      </c>
      <c r="F17" s="6" t="s">
        <v>48</v>
      </c>
      <c r="G17" s="22">
        <v>0.18959236773634003</v>
      </c>
      <c r="I17" s="7"/>
    </row>
    <row r="18" spans="1:9" x14ac:dyDescent="0.2">
      <c r="A18" s="5" t="s">
        <v>66</v>
      </c>
      <c r="B18" s="6" t="s">
        <v>67</v>
      </c>
      <c r="C18" s="5" t="s">
        <v>68</v>
      </c>
      <c r="D18" s="6" t="s">
        <v>36</v>
      </c>
      <c r="E18" s="6" t="s">
        <v>43</v>
      </c>
      <c r="F18" s="6" t="s">
        <v>48</v>
      </c>
      <c r="G18" s="22">
        <v>0.15274099949292919</v>
      </c>
      <c r="I18" s="7"/>
    </row>
    <row r="19" spans="1:9" x14ac:dyDescent="0.2">
      <c r="A19" s="5" t="s">
        <v>137</v>
      </c>
      <c r="B19" s="6" t="s">
        <v>55</v>
      </c>
      <c r="C19" s="5" t="s">
        <v>138</v>
      </c>
      <c r="D19" s="6" t="s">
        <v>36</v>
      </c>
      <c r="E19" s="6" t="s">
        <v>42</v>
      </c>
      <c r="F19" s="6" t="s">
        <v>48</v>
      </c>
      <c r="G19" s="22">
        <v>0.11293674189339398</v>
      </c>
    </row>
    <row r="20" spans="1:9" x14ac:dyDescent="0.2">
      <c r="A20" s="5" t="s">
        <v>243</v>
      </c>
      <c r="B20" s="6" t="s">
        <v>35</v>
      </c>
      <c r="C20" s="5" t="s">
        <v>244</v>
      </c>
      <c r="D20" s="6" t="s">
        <v>65</v>
      </c>
      <c r="E20" s="6" t="s">
        <v>42</v>
      </c>
      <c r="F20" s="6" t="s">
        <v>48</v>
      </c>
      <c r="G20" s="22">
        <v>6.0354862605383142E-2</v>
      </c>
    </row>
    <row r="21" spans="1:9" x14ac:dyDescent="0.2">
      <c r="A21" s="5" t="s">
        <v>162</v>
      </c>
      <c r="B21" s="6" t="s">
        <v>67</v>
      </c>
      <c r="C21" s="5" t="s">
        <v>163</v>
      </c>
      <c r="D21" s="6" t="s">
        <v>36</v>
      </c>
      <c r="E21" s="6" t="s">
        <v>43</v>
      </c>
      <c r="F21" s="6" t="s">
        <v>48</v>
      </c>
      <c r="G21" s="22">
        <v>3.5175630085334308E-2</v>
      </c>
      <c r="I21" s="7"/>
    </row>
    <row r="22" spans="1:9" x14ac:dyDescent="0.2">
      <c r="A22" s="5" t="s">
        <v>177</v>
      </c>
      <c r="B22" s="6" t="s">
        <v>67</v>
      </c>
      <c r="C22" s="5" t="s">
        <v>178</v>
      </c>
      <c r="D22" s="6" t="s">
        <v>36</v>
      </c>
      <c r="E22" s="6" t="s">
        <v>43</v>
      </c>
      <c r="F22" s="6" t="s">
        <v>48</v>
      </c>
      <c r="G22" s="22">
        <v>2.813737027923402E-2</v>
      </c>
      <c r="I22" s="7"/>
    </row>
    <row r="23" spans="1:9" x14ac:dyDescent="0.2">
      <c r="A23" s="5" t="s">
        <v>269</v>
      </c>
      <c r="B23" s="6" t="s">
        <v>55</v>
      </c>
      <c r="C23" s="5" t="s">
        <v>270</v>
      </c>
      <c r="D23" s="6" t="s">
        <v>36</v>
      </c>
      <c r="E23" s="6" t="s">
        <v>42</v>
      </c>
      <c r="F23" s="6" t="s">
        <v>48</v>
      </c>
      <c r="G23" s="22">
        <v>9.0248734316531465E-3</v>
      </c>
    </row>
    <row r="24" spans="1:9" x14ac:dyDescent="0.2">
      <c r="A24" s="5" t="s">
        <v>41</v>
      </c>
      <c r="B24" s="6" t="s">
        <v>35</v>
      </c>
      <c r="C24" s="5" t="s">
        <v>194</v>
      </c>
      <c r="D24" s="6" t="s">
        <v>36</v>
      </c>
      <c r="E24" s="6" t="s">
        <v>42</v>
      </c>
      <c r="F24" s="6" t="s">
        <v>38</v>
      </c>
      <c r="G24" s="22">
        <v>3.9513677811549019E-3</v>
      </c>
    </row>
    <row r="25" spans="1:9" x14ac:dyDescent="0.2">
      <c r="A25" s="5" t="s">
        <v>282</v>
      </c>
      <c r="B25" s="37" t="s">
        <v>52</v>
      </c>
      <c r="C25" s="5" t="s">
        <v>286</v>
      </c>
      <c r="D25" s="6" t="s">
        <v>65</v>
      </c>
      <c r="E25" s="6" t="s">
        <v>37</v>
      </c>
      <c r="F25" s="6" t="s">
        <v>38</v>
      </c>
      <c r="G25" s="22">
        <v>-1.9821605550049526E-2</v>
      </c>
      <c r="I25" s="7"/>
    </row>
    <row r="26" spans="1:9" x14ac:dyDescent="0.2">
      <c r="A26" s="5" t="s">
        <v>51</v>
      </c>
      <c r="B26" s="6" t="s">
        <v>52</v>
      </c>
      <c r="C26" s="5" t="s">
        <v>53</v>
      </c>
      <c r="D26" s="6" t="s">
        <v>36</v>
      </c>
      <c r="E26" s="6" t="s">
        <v>37</v>
      </c>
      <c r="F26" s="6" t="s">
        <v>38</v>
      </c>
      <c r="G26" s="22">
        <v>-3.2879377431906609E-2</v>
      </c>
    </row>
    <row r="27" spans="1:9" x14ac:dyDescent="0.2">
      <c r="A27" s="5" t="s">
        <v>113</v>
      </c>
      <c r="B27" s="6" t="s">
        <v>55</v>
      </c>
      <c r="C27" s="5" t="s">
        <v>114</v>
      </c>
      <c r="D27" s="6" t="s">
        <v>36</v>
      </c>
      <c r="E27" s="6" t="s">
        <v>115</v>
      </c>
      <c r="F27" s="6" t="s">
        <v>48</v>
      </c>
      <c r="G27" s="22">
        <v>-5.905342297883609E-2</v>
      </c>
    </row>
    <row r="28" spans="1:9" x14ac:dyDescent="0.2">
      <c r="A28" s="5" t="s">
        <v>253</v>
      </c>
      <c r="B28" s="6" t="s">
        <v>11</v>
      </c>
      <c r="C28" s="5" t="s">
        <v>254</v>
      </c>
      <c r="D28" s="6" t="s">
        <v>36</v>
      </c>
      <c r="E28" s="6" t="s">
        <v>43</v>
      </c>
      <c r="F28" s="6" t="s">
        <v>38</v>
      </c>
      <c r="G28" s="22">
        <v>-7.4183976261127493E-2</v>
      </c>
    </row>
    <row r="29" spans="1:9" x14ac:dyDescent="0.2">
      <c r="A29" s="5" t="s">
        <v>128</v>
      </c>
      <c r="B29" s="6" t="s">
        <v>11</v>
      </c>
      <c r="C29" s="5" t="s">
        <v>129</v>
      </c>
      <c r="D29" s="6" t="s">
        <v>36</v>
      </c>
      <c r="E29" s="6" t="s">
        <v>43</v>
      </c>
      <c r="F29" s="6" t="s">
        <v>38</v>
      </c>
      <c r="G29" s="22">
        <v>-8.5430357429075121E-2</v>
      </c>
    </row>
    <row r="30" spans="1:9" x14ac:dyDescent="0.2">
      <c r="A30" s="5" t="s">
        <v>279</v>
      </c>
      <c r="B30" s="13" t="s">
        <v>120</v>
      </c>
      <c r="C30" s="5" t="s">
        <v>280</v>
      </c>
      <c r="D30" s="6" t="s">
        <v>36</v>
      </c>
      <c r="E30" s="6" t="s">
        <v>257</v>
      </c>
      <c r="F30" s="6" t="s">
        <v>48</v>
      </c>
      <c r="G30" s="22">
        <v>-0.10441767068273089</v>
      </c>
    </row>
    <row r="31" spans="1:9" x14ac:dyDescent="0.2">
      <c r="A31" s="8" t="s">
        <v>261</v>
      </c>
      <c r="B31" s="6" t="s">
        <v>11</v>
      </c>
      <c r="C31" s="5" t="s">
        <v>245</v>
      </c>
      <c r="D31" s="6" t="s">
        <v>36</v>
      </c>
      <c r="E31" s="6" t="s">
        <v>37</v>
      </c>
      <c r="F31" s="6" t="s">
        <v>38</v>
      </c>
      <c r="G31" s="22">
        <v>-0.12467724087052756</v>
      </c>
    </row>
    <row r="32" spans="1:9" x14ac:dyDescent="0.2">
      <c r="A32" s="5" t="s">
        <v>283</v>
      </c>
      <c r="B32" s="37" t="s">
        <v>67</v>
      </c>
      <c r="C32" s="5" t="s">
        <v>285</v>
      </c>
      <c r="D32" s="6" t="s">
        <v>36</v>
      </c>
      <c r="E32" s="6" t="s">
        <v>43</v>
      </c>
      <c r="F32" s="6" t="s">
        <v>48</v>
      </c>
      <c r="G32" s="22">
        <v>-0.12879086254430883</v>
      </c>
    </row>
    <row r="33" spans="1:9" x14ac:dyDescent="0.2">
      <c r="A33" s="5" t="s">
        <v>147</v>
      </c>
      <c r="B33" s="6" t="s">
        <v>35</v>
      </c>
      <c r="C33" s="5" t="s">
        <v>148</v>
      </c>
      <c r="D33" s="6" t="s">
        <v>36</v>
      </c>
      <c r="E33" s="6" t="s">
        <v>42</v>
      </c>
      <c r="F33" s="6" t="s">
        <v>38</v>
      </c>
      <c r="G33" s="22">
        <v>-0.14208677179508111</v>
      </c>
    </row>
    <row r="34" spans="1:9" x14ac:dyDescent="0.2">
      <c r="A34" s="5" t="s">
        <v>116</v>
      </c>
      <c r="B34" s="6" t="s">
        <v>11</v>
      </c>
      <c r="C34" s="5" t="s">
        <v>117</v>
      </c>
      <c r="D34" s="6" t="s">
        <v>36</v>
      </c>
      <c r="E34" s="6" t="s">
        <v>47</v>
      </c>
      <c r="F34" s="6" t="s">
        <v>38</v>
      </c>
      <c r="G34" s="22">
        <v>-0.14257074562418071</v>
      </c>
    </row>
    <row r="35" spans="1:9" x14ac:dyDescent="0.2">
      <c r="A35" s="5" t="s">
        <v>89</v>
      </c>
      <c r="B35" s="6" t="s">
        <v>55</v>
      </c>
      <c r="C35" s="5" t="s">
        <v>90</v>
      </c>
      <c r="D35" s="6" t="s">
        <v>36</v>
      </c>
      <c r="E35" s="6" t="s">
        <v>43</v>
      </c>
      <c r="F35" s="6" t="s">
        <v>48</v>
      </c>
      <c r="G35" s="22">
        <v>-0.15782355389096958</v>
      </c>
      <c r="I35" s="7"/>
    </row>
    <row r="36" spans="1:9" x14ac:dyDescent="0.2">
      <c r="A36" s="5" t="s">
        <v>61</v>
      </c>
      <c r="B36" s="6" t="s">
        <v>11</v>
      </c>
      <c r="C36" s="5" t="s">
        <v>62</v>
      </c>
      <c r="D36" s="6" t="s">
        <v>36</v>
      </c>
      <c r="E36" s="6" t="s">
        <v>198</v>
      </c>
      <c r="F36" s="6" t="s">
        <v>38</v>
      </c>
      <c r="G36" s="22">
        <v>-0.1628264208909368</v>
      </c>
    </row>
    <row r="37" spans="1:9" x14ac:dyDescent="0.2">
      <c r="A37" s="5" t="s">
        <v>145</v>
      </c>
      <c r="B37" s="6" t="s">
        <v>11</v>
      </c>
      <c r="C37" s="5" t="s">
        <v>146</v>
      </c>
      <c r="D37" s="6" t="s">
        <v>36</v>
      </c>
      <c r="E37" s="6" t="s">
        <v>265</v>
      </c>
      <c r="F37" s="6" t="s">
        <v>38</v>
      </c>
      <c r="G37" s="22">
        <v>-0.16632047477744794</v>
      </c>
    </row>
    <row r="38" spans="1:9" x14ac:dyDescent="0.2">
      <c r="A38" s="5" t="s">
        <v>228</v>
      </c>
      <c r="B38" s="6" t="s">
        <v>11</v>
      </c>
      <c r="C38" s="5" t="s">
        <v>231</v>
      </c>
      <c r="D38" s="6" t="s">
        <v>36</v>
      </c>
      <c r="E38" s="6" t="s">
        <v>198</v>
      </c>
      <c r="F38" s="6" t="s">
        <v>38</v>
      </c>
      <c r="G38" s="22">
        <v>-0.17425539198904472</v>
      </c>
    </row>
    <row r="39" spans="1:9" x14ac:dyDescent="0.2">
      <c r="A39" s="5" t="s">
        <v>227</v>
      </c>
      <c r="B39" s="6" t="s">
        <v>11</v>
      </c>
      <c r="C39" s="5" t="s">
        <v>230</v>
      </c>
      <c r="D39" s="6" t="s">
        <v>36</v>
      </c>
      <c r="E39" s="6" t="s">
        <v>198</v>
      </c>
      <c r="F39" s="6" t="s">
        <v>38</v>
      </c>
      <c r="G39" s="22">
        <v>-0.17879759848671772</v>
      </c>
    </row>
    <row r="40" spans="1:9" x14ac:dyDescent="0.2">
      <c r="A40" s="5" t="s">
        <v>77</v>
      </c>
      <c r="B40" s="6" t="s">
        <v>78</v>
      </c>
      <c r="C40" s="5" t="s">
        <v>79</v>
      </c>
      <c r="D40" s="6" t="s">
        <v>36</v>
      </c>
      <c r="E40" s="6" t="s">
        <v>50</v>
      </c>
      <c r="F40" s="6" t="s">
        <v>48</v>
      </c>
      <c r="G40" s="22">
        <v>-0.20308370044052859</v>
      </c>
    </row>
    <row r="41" spans="1:9" x14ac:dyDescent="0.2">
      <c r="A41" s="5" t="s">
        <v>143</v>
      </c>
      <c r="B41" s="6" t="s">
        <v>35</v>
      </c>
      <c r="C41" s="5" t="s">
        <v>144</v>
      </c>
      <c r="D41" s="6" t="s">
        <v>36</v>
      </c>
      <c r="E41" s="6" t="s">
        <v>265</v>
      </c>
      <c r="F41" s="6" t="s">
        <v>38</v>
      </c>
      <c r="G41" s="22">
        <v>-0.20573842486093108</v>
      </c>
    </row>
    <row r="42" spans="1:9" x14ac:dyDescent="0.2">
      <c r="A42" s="5" t="s">
        <v>39</v>
      </c>
      <c r="B42" s="6" t="s">
        <v>11</v>
      </c>
      <c r="C42" s="5" t="s">
        <v>191</v>
      </c>
      <c r="D42" s="6" t="s">
        <v>36</v>
      </c>
      <c r="E42" s="6" t="s">
        <v>265</v>
      </c>
      <c r="F42" s="6" t="s">
        <v>38</v>
      </c>
      <c r="G42" s="22">
        <v>-0.2119777158774373</v>
      </c>
    </row>
    <row r="43" spans="1:9" x14ac:dyDescent="0.2">
      <c r="A43" s="5" t="s">
        <v>247</v>
      </c>
      <c r="B43" s="6" t="s">
        <v>11</v>
      </c>
      <c r="C43" s="8" t="s">
        <v>248</v>
      </c>
      <c r="D43" s="6" t="s">
        <v>36</v>
      </c>
      <c r="E43" s="6" t="s">
        <v>46</v>
      </c>
      <c r="F43" s="6" t="s">
        <v>38</v>
      </c>
      <c r="G43" s="22">
        <v>-0.218214607754734</v>
      </c>
    </row>
    <row r="44" spans="1:9" x14ac:dyDescent="0.2">
      <c r="A44" s="5" t="s">
        <v>239</v>
      </c>
      <c r="B44" s="6" t="s">
        <v>11</v>
      </c>
      <c r="C44" s="5" t="s">
        <v>222</v>
      </c>
      <c r="D44" s="6" t="s">
        <v>36</v>
      </c>
      <c r="E44" s="6" t="s">
        <v>46</v>
      </c>
      <c r="F44" s="6" t="s">
        <v>48</v>
      </c>
      <c r="G44" s="22">
        <v>-0.22097902097902089</v>
      </c>
      <c r="I44" s="7"/>
    </row>
    <row r="45" spans="1:9" x14ac:dyDescent="0.2">
      <c r="A45" s="5" t="s">
        <v>278</v>
      </c>
      <c r="B45" s="6" t="s">
        <v>35</v>
      </c>
      <c r="C45" s="5" t="s">
        <v>277</v>
      </c>
      <c r="D45" s="6" t="s">
        <v>36</v>
      </c>
      <c r="E45" s="6" t="s">
        <v>37</v>
      </c>
      <c r="F45" s="6" t="s">
        <v>38</v>
      </c>
      <c r="G45" s="22">
        <v>-0.22239502332814942</v>
      </c>
    </row>
    <row r="46" spans="1:9" x14ac:dyDescent="0.2">
      <c r="A46" s="5" t="s">
        <v>57</v>
      </c>
      <c r="B46" s="6" t="s">
        <v>35</v>
      </c>
      <c r="C46" s="5" t="s">
        <v>58</v>
      </c>
      <c r="D46" s="6" t="s">
        <v>36</v>
      </c>
      <c r="E46" s="6" t="s">
        <v>265</v>
      </c>
      <c r="F46" s="6" t="s">
        <v>38</v>
      </c>
      <c r="G46" s="22">
        <v>-0.22319742639345408</v>
      </c>
    </row>
    <row r="47" spans="1:9" x14ac:dyDescent="0.2">
      <c r="A47" s="5" t="s">
        <v>171</v>
      </c>
      <c r="B47" s="6" t="s">
        <v>11</v>
      </c>
      <c r="C47" s="5" t="s">
        <v>271</v>
      </c>
      <c r="D47" s="6" t="s">
        <v>36</v>
      </c>
      <c r="E47" s="6" t="s">
        <v>37</v>
      </c>
      <c r="F47" s="6" t="s">
        <v>38</v>
      </c>
      <c r="G47" s="22">
        <v>-0.22406779661016951</v>
      </c>
      <c r="I47" s="7"/>
    </row>
    <row r="48" spans="1:9" x14ac:dyDescent="0.2">
      <c r="A48" s="5" t="s">
        <v>71</v>
      </c>
      <c r="B48" s="6" t="s">
        <v>70</v>
      </c>
      <c r="C48" s="5" t="s">
        <v>72</v>
      </c>
      <c r="D48" s="6" t="s">
        <v>36</v>
      </c>
      <c r="E48" s="6" t="s">
        <v>37</v>
      </c>
      <c r="F48" s="6" t="s">
        <v>38</v>
      </c>
      <c r="G48" s="22">
        <v>-0.23292615213770118</v>
      </c>
    </row>
    <row r="49" spans="1:9" x14ac:dyDescent="0.2">
      <c r="A49" s="5" t="s">
        <v>73</v>
      </c>
      <c r="B49" s="6" t="s">
        <v>11</v>
      </c>
      <c r="C49" s="5" t="s">
        <v>74</v>
      </c>
      <c r="D49" s="6" t="s">
        <v>36</v>
      </c>
      <c r="E49" s="6" t="s">
        <v>42</v>
      </c>
      <c r="F49" s="6" t="s">
        <v>38</v>
      </c>
      <c r="G49" s="22">
        <v>-0.23418367346938784</v>
      </c>
    </row>
    <row r="50" spans="1:9" x14ac:dyDescent="0.2">
      <c r="A50" s="5" t="s">
        <v>105</v>
      </c>
      <c r="B50" s="6" t="s">
        <v>55</v>
      </c>
      <c r="C50" s="5" t="s">
        <v>106</v>
      </c>
      <c r="D50" s="6" t="s">
        <v>36</v>
      </c>
      <c r="E50" s="6" t="s">
        <v>43</v>
      </c>
      <c r="F50" s="6" t="s">
        <v>48</v>
      </c>
      <c r="G50" s="22">
        <v>-0.23669354838709677</v>
      </c>
      <c r="I50" s="7"/>
    </row>
    <row r="51" spans="1:9" x14ac:dyDescent="0.2">
      <c r="A51" s="5" t="s">
        <v>246</v>
      </c>
      <c r="B51" s="6" t="s">
        <v>35</v>
      </c>
      <c r="C51" s="8" t="s">
        <v>260</v>
      </c>
      <c r="D51" s="6" t="s">
        <v>36</v>
      </c>
      <c r="E51" s="6" t="s">
        <v>46</v>
      </c>
      <c r="F51" s="6" t="s">
        <v>38</v>
      </c>
      <c r="G51" s="22">
        <v>-0.23821138211382109</v>
      </c>
    </row>
    <row r="52" spans="1:9" x14ac:dyDescent="0.2">
      <c r="A52" s="5" t="s">
        <v>97</v>
      </c>
      <c r="B52" s="6" t="s">
        <v>52</v>
      </c>
      <c r="C52" s="5" t="s">
        <v>98</v>
      </c>
      <c r="D52" s="6" t="s">
        <v>36</v>
      </c>
      <c r="E52" s="6" t="s">
        <v>37</v>
      </c>
      <c r="F52" s="6" t="s">
        <v>38</v>
      </c>
      <c r="G52" s="22">
        <v>-0.2399095534200113</v>
      </c>
    </row>
    <row r="53" spans="1:9" x14ac:dyDescent="0.2">
      <c r="A53" s="5" t="s">
        <v>189</v>
      </c>
      <c r="B53" s="6" t="s">
        <v>35</v>
      </c>
      <c r="C53" s="5" t="s">
        <v>188</v>
      </c>
      <c r="D53" s="6" t="s">
        <v>36</v>
      </c>
      <c r="E53" s="6" t="s">
        <v>37</v>
      </c>
      <c r="F53" s="6" t="s">
        <v>38</v>
      </c>
      <c r="G53" s="22">
        <v>-0.24208940231039688</v>
      </c>
    </row>
    <row r="54" spans="1:9" x14ac:dyDescent="0.2">
      <c r="A54" s="5" t="s">
        <v>174</v>
      </c>
      <c r="B54" s="6" t="s">
        <v>55</v>
      </c>
      <c r="C54" s="5" t="s">
        <v>240</v>
      </c>
      <c r="D54" s="6" t="s">
        <v>36</v>
      </c>
      <c r="E54" s="6" t="s">
        <v>43</v>
      </c>
      <c r="F54" s="6" t="s">
        <v>48</v>
      </c>
      <c r="G54" s="22">
        <v>-0.25163925615392879</v>
      </c>
      <c r="I54" s="7"/>
    </row>
    <row r="55" spans="1:9" x14ac:dyDescent="0.2">
      <c r="A55" s="5" t="s">
        <v>109</v>
      </c>
      <c r="B55" s="6" t="s">
        <v>11</v>
      </c>
      <c r="C55" s="5" t="s">
        <v>110</v>
      </c>
      <c r="D55" s="6" t="s">
        <v>36</v>
      </c>
      <c r="E55" s="6" t="s">
        <v>198</v>
      </c>
      <c r="F55" s="6" t="s">
        <v>38</v>
      </c>
      <c r="G55" s="22">
        <v>-0.25382165605095552</v>
      </c>
    </row>
    <row r="56" spans="1:9" x14ac:dyDescent="0.2">
      <c r="A56" s="5" t="s">
        <v>135</v>
      </c>
      <c r="B56" s="6" t="s">
        <v>35</v>
      </c>
      <c r="C56" s="5" t="s">
        <v>136</v>
      </c>
      <c r="D56" s="6" t="s">
        <v>36</v>
      </c>
      <c r="E56" s="6" t="s">
        <v>37</v>
      </c>
      <c r="F56" s="6" t="s">
        <v>38</v>
      </c>
      <c r="G56" s="22">
        <v>-0.25388478114744384</v>
      </c>
    </row>
    <row r="57" spans="1:9" x14ac:dyDescent="0.2">
      <c r="A57" s="5" t="s">
        <v>156</v>
      </c>
      <c r="B57" s="6" t="s">
        <v>11</v>
      </c>
      <c r="C57" s="5" t="s">
        <v>157</v>
      </c>
      <c r="D57" s="6" t="s">
        <v>36</v>
      </c>
      <c r="E57" s="6" t="s">
        <v>42</v>
      </c>
      <c r="F57" s="6" t="s">
        <v>38</v>
      </c>
      <c r="G57" s="22">
        <v>-0.25992217898832681</v>
      </c>
    </row>
    <row r="58" spans="1:9" x14ac:dyDescent="0.2">
      <c r="A58" s="5" t="s">
        <v>250</v>
      </c>
      <c r="B58" s="6" t="s">
        <v>52</v>
      </c>
      <c r="C58" s="5" t="s">
        <v>251</v>
      </c>
      <c r="D58" s="6" t="s">
        <v>36</v>
      </c>
      <c r="E58" s="6" t="s">
        <v>42</v>
      </c>
      <c r="F58" s="6" t="s">
        <v>38</v>
      </c>
      <c r="G58" s="22">
        <v>-0.26310043668122252</v>
      </c>
    </row>
    <row r="59" spans="1:9" x14ac:dyDescent="0.2">
      <c r="A59" s="5" t="s">
        <v>126</v>
      </c>
      <c r="B59" s="6" t="s">
        <v>55</v>
      </c>
      <c r="C59" s="5" t="s">
        <v>127</v>
      </c>
      <c r="D59" s="6" t="s">
        <v>36</v>
      </c>
      <c r="E59" s="6" t="s">
        <v>198</v>
      </c>
      <c r="F59" s="6" t="s">
        <v>48</v>
      </c>
      <c r="G59" s="22">
        <v>-0.27779017857142863</v>
      </c>
    </row>
    <row r="60" spans="1:9" x14ac:dyDescent="0.2">
      <c r="A60" s="5" t="s">
        <v>119</v>
      </c>
      <c r="B60" s="6" t="s">
        <v>120</v>
      </c>
      <c r="C60" s="5" t="s">
        <v>121</v>
      </c>
      <c r="D60" s="6" t="s">
        <v>36</v>
      </c>
      <c r="E60" s="6" t="s">
        <v>50</v>
      </c>
      <c r="F60" s="6" t="s">
        <v>48</v>
      </c>
      <c r="G60" s="22">
        <v>-0.27820512820512822</v>
      </c>
    </row>
    <row r="61" spans="1:9" x14ac:dyDescent="0.2">
      <c r="A61" s="5" t="s">
        <v>154</v>
      </c>
      <c r="B61" s="6" t="s">
        <v>49</v>
      </c>
      <c r="C61" s="5" t="s">
        <v>155</v>
      </c>
      <c r="D61" s="6" t="s">
        <v>36</v>
      </c>
      <c r="E61" s="6" t="s">
        <v>46</v>
      </c>
      <c r="F61" s="6" t="s">
        <v>48</v>
      </c>
      <c r="G61" s="22">
        <v>-0.28691774033696726</v>
      </c>
    </row>
    <row r="62" spans="1:9" x14ac:dyDescent="0.2">
      <c r="A62" s="5" t="s">
        <v>139</v>
      </c>
      <c r="B62" s="6" t="s">
        <v>35</v>
      </c>
      <c r="C62" s="5" t="s">
        <v>140</v>
      </c>
      <c r="D62" s="6" t="s">
        <v>36</v>
      </c>
      <c r="E62" s="6" t="s">
        <v>46</v>
      </c>
      <c r="F62" s="6" t="s">
        <v>38</v>
      </c>
      <c r="G62" s="22">
        <v>-0.29741807348560079</v>
      </c>
    </row>
    <row r="63" spans="1:9" x14ac:dyDescent="0.2">
      <c r="A63" s="5" t="s">
        <v>150</v>
      </c>
      <c r="B63" s="6" t="s">
        <v>151</v>
      </c>
      <c r="C63" s="5" t="s">
        <v>152</v>
      </c>
      <c r="D63" s="6" t="s">
        <v>36</v>
      </c>
      <c r="E63" s="6" t="s">
        <v>46</v>
      </c>
      <c r="F63" s="6" t="s">
        <v>38</v>
      </c>
      <c r="G63" s="22">
        <v>-0.30155544405418977</v>
      </c>
    </row>
    <row r="64" spans="1:9" x14ac:dyDescent="0.2">
      <c r="A64" s="5" t="s">
        <v>132</v>
      </c>
      <c r="B64" s="6" t="s">
        <v>133</v>
      </c>
      <c r="C64" s="5" t="s">
        <v>134</v>
      </c>
      <c r="D64" s="6" t="s">
        <v>36</v>
      </c>
      <c r="E64" s="6" t="s">
        <v>43</v>
      </c>
      <c r="F64" s="6" t="s">
        <v>38</v>
      </c>
      <c r="G64" s="22">
        <v>-0.31167933655839664</v>
      </c>
    </row>
    <row r="65" spans="1:9" x14ac:dyDescent="0.2">
      <c r="A65" s="5" t="s">
        <v>111</v>
      </c>
      <c r="B65" s="6" t="s">
        <v>55</v>
      </c>
      <c r="C65" s="5" t="s">
        <v>112</v>
      </c>
      <c r="D65" s="6" t="s">
        <v>36</v>
      </c>
      <c r="E65" s="6" t="s">
        <v>43</v>
      </c>
      <c r="F65" s="6" t="s">
        <v>48</v>
      </c>
      <c r="G65" s="22">
        <v>-0.31225715294948786</v>
      </c>
      <c r="I65" s="7"/>
    </row>
    <row r="66" spans="1:9" x14ac:dyDescent="0.2">
      <c r="A66" s="5" t="s">
        <v>122</v>
      </c>
      <c r="B66" s="6" t="s">
        <v>52</v>
      </c>
      <c r="C66" s="5" t="s">
        <v>123</v>
      </c>
      <c r="D66" s="6" t="s">
        <v>36</v>
      </c>
      <c r="E66" s="6" t="s">
        <v>43</v>
      </c>
      <c r="F66" s="6" t="s">
        <v>38</v>
      </c>
      <c r="G66" s="22">
        <v>-0.32360097323600978</v>
      </c>
      <c r="I66" s="7"/>
    </row>
    <row r="67" spans="1:9" x14ac:dyDescent="0.2">
      <c r="A67" s="5" t="s">
        <v>87</v>
      </c>
      <c r="B67" s="6" t="s">
        <v>11</v>
      </c>
      <c r="C67" s="5" t="s">
        <v>88</v>
      </c>
      <c r="D67" s="6" t="s">
        <v>36</v>
      </c>
      <c r="E67" s="6" t="s">
        <v>43</v>
      </c>
      <c r="F67" s="6" t="s">
        <v>38</v>
      </c>
      <c r="G67" s="22">
        <v>-0.32372143634385198</v>
      </c>
      <c r="I67" s="7"/>
    </row>
    <row r="68" spans="1:9" x14ac:dyDescent="0.2">
      <c r="A68" s="5" t="s">
        <v>175</v>
      </c>
      <c r="B68" s="6" t="s">
        <v>49</v>
      </c>
      <c r="C68" s="5" t="s">
        <v>176</v>
      </c>
      <c r="D68" s="6" t="s">
        <v>36</v>
      </c>
      <c r="E68" s="6" t="s">
        <v>37</v>
      </c>
      <c r="F68" s="6" t="s">
        <v>48</v>
      </c>
      <c r="G68" s="22">
        <v>-0.32409770324462273</v>
      </c>
    </row>
    <row r="69" spans="1:9" x14ac:dyDescent="0.2">
      <c r="A69" s="5" t="s">
        <v>284</v>
      </c>
      <c r="B69" s="37" t="s">
        <v>55</v>
      </c>
      <c r="C69" s="5" t="s">
        <v>287</v>
      </c>
      <c r="D69" s="6" t="s">
        <v>36</v>
      </c>
      <c r="E69" s="6" t="s">
        <v>46</v>
      </c>
      <c r="F69" s="6" t="s">
        <v>48</v>
      </c>
      <c r="G69" s="22">
        <v>-0.33496532027743775</v>
      </c>
    </row>
    <row r="70" spans="1:9" x14ac:dyDescent="0.2">
      <c r="A70" s="5" t="s">
        <v>249</v>
      </c>
      <c r="B70" s="6" t="s">
        <v>11</v>
      </c>
      <c r="C70" s="5" t="s">
        <v>149</v>
      </c>
      <c r="D70" s="6" t="s">
        <v>36</v>
      </c>
      <c r="E70" s="6" t="s">
        <v>43</v>
      </c>
      <c r="F70" s="6" t="s">
        <v>38</v>
      </c>
      <c r="G70" s="22">
        <v>-0.33981191222570539</v>
      </c>
      <c r="I70" s="7"/>
    </row>
    <row r="71" spans="1:9" x14ac:dyDescent="0.2">
      <c r="A71" s="5" t="s">
        <v>84</v>
      </c>
      <c r="B71" s="6" t="s">
        <v>11</v>
      </c>
      <c r="C71" s="5" t="s">
        <v>85</v>
      </c>
      <c r="D71" s="6" t="s">
        <v>36</v>
      </c>
      <c r="E71" s="6" t="s">
        <v>37</v>
      </c>
      <c r="F71" s="6" t="s">
        <v>38</v>
      </c>
      <c r="G71" s="22">
        <v>-0.35092592592592597</v>
      </c>
    </row>
    <row r="72" spans="1:9" x14ac:dyDescent="0.2">
      <c r="A72" s="5" t="s">
        <v>272</v>
      </c>
      <c r="B72" s="6" t="s">
        <v>11</v>
      </c>
      <c r="C72" s="5" t="s">
        <v>118</v>
      </c>
      <c r="D72" s="6" t="s">
        <v>36</v>
      </c>
      <c r="E72" s="6" t="s">
        <v>46</v>
      </c>
      <c r="F72" s="6" t="s">
        <v>38</v>
      </c>
      <c r="G72" s="22">
        <v>-0.35135135135135132</v>
      </c>
      <c r="I72" s="7"/>
    </row>
    <row r="73" spans="1:9" x14ac:dyDescent="0.2">
      <c r="A73" s="5" t="s">
        <v>82</v>
      </c>
      <c r="B73" s="6" t="s">
        <v>11</v>
      </c>
      <c r="C73" s="5" t="s">
        <v>83</v>
      </c>
      <c r="D73" s="6" t="s">
        <v>36</v>
      </c>
      <c r="E73" s="6" t="s">
        <v>43</v>
      </c>
      <c r="F73" s="6" t="s">
        <v>38</v>
      </c>
      <c r="G73" s="22">
        <v>-0.35515288788221966</v>
      </c>
      <c r="I73" s="7"/>
    </row>
    <row r="74" spans="1:9" x14ac:dyDescent="0.2">
      <c r="A74" s="5" t="s">
        <v>229</v>
      </c>
      <c r="B74" s="6" t="s">
        <v>11</v>
      </c>
      <c r="C74" s="5" t="s">
        <v>232</v>
      </c>
      <c r="D74" s="6" t="s">
        <v>36</v>
      </c>
      <c r="E74" s="6" t="s">
        <v>50</v>
      </c>
      <c r="F74" s="6" t="s">
        <v>38</v>
      </c>
      <c r="G74" s="22">
        <v>-0.35631443298969079</v>
      </c>
    </row>
    <row r="75" spans="1:9" x14ac:dyDescent="0.2">
      <c r="A75" s="5" t="s">
        <v>91</v>
      </c>
      <c r="B75" s="6" t="s">
        <v>52</v>
      </c>
      <c r="C75" s="5" t="s">
        <v>92</v>
      </c>
      <c r="D75" s="6" t="s">
        <v>36</v>
      </c>
      <c r="E75" s="6" t="s">
        <v>37</v>
      </c>
      <c r="F75" s="6" t="s">
        <v>38</v>
      </c>
      <c r="G75" s="22">
        <v>-0.35696920583468394</v>
      </c>
    </row>
    <row r="76" spans="1:9" x14ac:dyDescent="0.2">
      <c r="A76" s="5" t="s">
        <v>103</v>
      </c>
      <c r="B76" s="6" t="s">
        <v>11</v>
      </c>
      <c r="C76" s="5" t="s">
        <v>104</v>
      </c>
      <c r="D76" s="6" t="s">
        <v>36</v>
      </c>
      <c r="E76" s="6" t="s">
        <v>47</v>
      </c>
      <c r="F76" s="6" t="s">
        <v>38</v>
      </c>
      <c r="G76" s="22">
        <v>-0.35989256938227387</v>
      </c>
    </row>
    <row r="77" spans="1:9" x14ac:dyDescent="0.2">
      <c r="A77" s="5" t="s">
        <v>266</v>
      </c>
      <c r="B77" s="6" t="s">
        <v>35</v>
      </c>
      <c r="C77" s="5" t="s">
        <v>267</v>
      </c>
      <c r="D77" s="6" t="s">
        <v>36</v>
      </c>
      <c r="E77" s="6" t="s">
        <v>265</v>
      </c>
      <c r="F77" s="6" t="s">
        <v>38</v>
      </c>
      <c r="G77" s="22">
        <v>-0.37206744868035191</v>
      </c>
    </row>
    <row r="78" spans="1:9" x14ac:dyDescent="0.2">
      <c r="A78" s="5" t="s">
        <v>44</v>
      </c>
      <c r="B78" s="6" t="s">
        <v>11</v>
      </c>
      <c r="C78" s="5" t="s">
        <v>45</v>
      </c>
      <c r="D78" s="6" t="s">
        <v>36</v>
      </c>
      <c r="E78" s="6" t="s">
        <v>46</v>
      </c>
      <c r="F78" s="6" t="s">
        <v>38</v>
      </c>
      <c r="G78" s="22">
        <v>-0.37429718875502016</v>
      </c>
    </row>
    <row r="79" spans="1:9" x14ac:dyDescent="0.2">
      <c r="A79" s="5" t="s">
        <v>202</v>
      </c>
      <c r="B79" s="6" t="s">
        <v>35</v>
      </c>
      <c r="C79" s="5" t="s">
        <v>252</v>
      </c>
      <c r="D79" s="6" t="s">
        <v>36</v>
      </c>
      <c r="E79" s="6" t="s">
        <v>47</v>
      </c>
      <c r="F79" s="6" t="s">
        <v>38</v>
      </c>
      <c r="G79" s="22">
        <v>-0.37561455260570309</v>
      </c>
    </row>
    <row r="80" spans="1:9" x14ac:dyDescent="0.2">
      <c r="A80" s="5" t="s">
        <v>124</v>
      </c>
      <c r="B80" s="6" t="s">
        <v>55</v>
      </c>
      <c r="C80" s="5" t="s">
        <v>125</v>
      </c>
      <c r="D80" s="6" t="s">
        <v>36</v>
      </c>
      <c r="E80" s="6" t="s">
        <v>50</v>
      </c>
      <c r="F80" s="6" t="s">
        <v>48</v>
      </c>
      <c r="G80" s="22">
        <v>-0.3772952853598015</v>
      </c>
    </row>
    <row r="81" spans="1:9" x14ac:dyDescent="0.2">
      <c r="A81" s="5" t="s">
        <v>63</v>
      </c>
      <c r="B81" s="6" t="s">
        <v>11</v>
      </c>
      <c r="C81" s="5" t="s">
        <v>64</v>
      </c>
      <c r="D81" s="6" t="s">
        <v>65</v>
      </c>
      <c r="E81" s="6" t="s">
        <v>46</v>
      </c>
      <c r="F81" s="6" t="s">
        <v>48</v>
      </c>
      <c r="G81" s="22">
        <v>-0.37740863787375412</v>
      </c>
    </row>
    <row r="82" spans="1:9" x14ac:dyDescent="0.2">
      <c r="A82" s="5" t="s">
        <v>192</v>
      </c>
      <c r="B82" s="6" t="s">
        <v>55</v>
      </c>
      <c r="C82" s="5" t="s">
        <v>281</v>
      </c>
      <c r="D82" s="6" t="s">
        <v>36</v>
      </c>
      <c r="E82" s="6" t="s">
        <v>50</v>
      </c>
      <c r="F82" s="6" t="s">
        <v>48</v>
      </c>
      <c r="G82" s="22">
        <v>-0.37946024270965406</v>
      </c>
    </row>
    <row r="83" spans="1:9" x14ac:dyDescent="0.2">
      <c r="A83" s="5" t="s">
        <v>195</v>
      </c>
      <c r="B83" s="6" t="s">
        <v>55</v>
      </c>
      <c r="C83" s="5" t="s">
        <v>193</v>
      </c>
      <c r="D83" s="6" t="s">
        <v>36</v>
      </c>
      <c r="E83" s="6" t="s">
        <v>43</v>
      </c>
      <c r="F83" s="6" t="s">
        <v>48</v>
      </c>
      <c r="G83" s="22">
        <v>-0.3796208530805687</v>
      </c>
      <c r="I83" s="7"/>
    </row>
    <row r="84" spans="1:9" x14ac:dyDescent="0.2">
      <c r="A84" s="5" t="s">
        <v>69</v>
      </c>
      <c r="B84" s="6" t="s">
        <v>70</v>
      </c>
      <c r="C84" s="5" t="s">
        <v>226</v>
      </c>
      <c r="D84" s="6" t="s">
        <v>36</v>
      </c>
      <c r="E84" s="6" t="s">
        <v>37</v>
      </c>
      <c r="F84" s="6" t="s">
        <v>38</v>
      </c>
      <c r="G84" s="22">
        <v>-0.38023450586264662</v>
      </c>
    </row>
    <row r="85" spans="1:9" x14ac:dyDescent="0.2">
      <c r="A85" s="5" t="s">
        <v>237</v>
      </c>
      <c r="B85" s="6" t="s">
        <v>55</v>
      </c>
      <c r="C85" s="5" t="s">
        <v>223</v>
      </c>
      <c r="D85" s="6" t="s">
        <v>36</v>
      </c>
      <c r="E85" s="6" t="s">
        <v>198</v>
      </c>
      <c r="F85" s="6" t="s">
        <v>48</v>
      </c>
      <c r="G85" s="22">
        <v>-0.39083333333333337</v>
      </c>
      <c r="I85" s="7"/>
    </row>
    <row r="86" spans="1:9" x14ac:dyDescent="0.2">
      <c r="A86" s="5" t="s">
        <v>95</v>
      </c>
      <c r="B86" s="6" t="s">
        <v>52</v>
      </c>
      <c r="C86" s="5" t="s">
        <v>96</v>
      </c>
      <c r="D86" s="6" t="s">
        <v>36</v>
      </c>
      <c r="E86" s="6" t="s">
        <v>37</v>
      </c>
      <c r="F86" s="6" t="s">
        <v>38</v>
      </c>
      <c r="G86" s="22">
        <v>-0.39278403275332641</v>
      </c>
    </row>
    <row r="87" spans="1:9" x14ac:dyDescent="0.2">
      <c r="A87" s="5" t="s">
        <v>166</v>
      </c>
      <c r="B87" s="6" t="s">
        <v>70</v>
      </c>
      <c r="C87" s="5" t="s">
        <v>167</v>
      </c>
      <c r="D87" s="6" t="s">
        <v>36</v>
      </c>
      <c r="E87" s="6" t="s">
        <v>50</v>
      </c>
      <c r="F87" s="6" t="s">
        <v>38</v>
      </c>
      <c r="G87" s="22">
        <v>-0.39281472684085517</v>
      </c>
    </row>
    <row r="88" spans="1:9" x14ac:dyDescent="0.2">
      <c r="A88" s="5" t="s">
        <v>164</v>
      </c>
      <c r="B88" s="6" t="s">
        <v>133</v>
      </c>
      <c r="C88" s="5" t="s">
        <v>165</v>
      </c>
      <c r="D88" s="6" t="s">
        <v>36</v>
      </c>
      <c r="E88" s="6" t="s">
        <v>50</v>
      </c>
      <c r="F88" s="6" t="s">
        <v>38</v>
      </c>
      <c r="G88" s="22">
        <v>-0.40167802831672783</v>
      </c>
    </row>
    <row r="89" spans="1:9" x14ac:dyDescent="0.2">
      <c r="A89" s="5" t="s">
        <v>160</v>
      </c>
      <c r="B89" s="6" t="s">
        <v>11</v>
      </c>
      <c r="C89" s="5" t="s">
        <v>161</v>
      </c>
      <c r="D89" s="6" t="s">
        <v>36</v>
      </c>
      <c r="E89" s="6" t="s">
        <v>50</v>
      </c>
      <c r="F89" s="6" t="s">
        <v>38</v>
      </c>
      <c r="G89" s="22">
        <v>-0.40934844192634556</v>
      </c>
      <c r="I89" s="7"/>
    </row>
    <row r="90" spans="1:9" x14ac:dyDescent="0.2">
      <c r="A90" s="5" t="s">
        <v>101</v>
      </c>
      <c r="B90" s="6" t="s">
        <v>49</v>
      </c>
      <c r="C90" s="5" t="s">
        <v>102</v>
      </c>
      <c r="D90" s="6" t="s">
        <v>36</v>
      </c>
      <c r="E90" s="6" t="s">
        <v>46</v>
      </c>
      <c r="F90" s="6" t="s">
        <v>48</v>
      </c>
      <c r="G90" s="22">
        <v>-0.42316209034543839</v>
      </c>
      <c r="I90" s="7"/>
    </row>
    <row r="91" spans="1:9" x14ac:dyDescent="0.2">
      <c r="A91" s="5" t="s">
        <v>99</v>
      </c>
      <c r="B91" s="6" t="s">
        <v>60</v>
      </c>
      <c r="C91" s="5" t="s">
        <v>100</v>
      </c>
      <c r="D91" s="6" t="s">
        <v>36</v>
      </c>
      <c r="E91" s="6" t="s">
        <v>46</v>
      </c>
      <c r="F91" s="6" t="s">
        <v>48</v>
      </c>
      <c r="G91" s="22">
        <v>-0.4288043478260869</v>
      </c>
    </row>
    <row r="92" spans="1:9" x14ac:dyDescent="0.2">
      <c r="A92" s="5" t="s">
        <v>130</v>
      </c>
      <c r="B92" s="6" t="s">
        <v>11</v>
      </c>
      <c r="C92" s="5" t="s">
        <v>131</v>
      </c>
      <c r="D92" s="6" t="s">
        <v>36</v>
      </c>
      <c r="E92" s="6" t="s">
        <v>46</v>
      </c>
      <c r="F92" s="6" t="s">
        <v>38</v>
      </c>
      <c r="G92" s="22">
        <v>-0.4452054794520548</v>
      </c>
    </row>
    <row r="93" spans="1:9" x14ac:dyDescent="0.2">
      <c r="A93" s="5" t="s">
        <v>256</v>
      </c>
      <c r="B93" s="37" t="s">
        <v>11</v>
      </c>
      <c r="C93" s="5" t="s">
        <v>258</v>
      </c>
      <c r="D93" s="6" t="s">
        <v>36</v>
      </c>
      <c r="E93" s="6" t="s">
        <v>257</v>
      </c>
      <c r="F93" s="6" t="s">
        <v>38</v>
      </c>
      <c r="G93" s="22">
        <v>-0.45388349514563098</v>
      </c>
      <c r="I93" s="7"/>
    </row>
    <row r="94" spans="1:9" x14ac:dyDescent="0.2">
      <c r="A94" s="5" t="s">
        <v>56</v>
      </c>
      <c r="B94" s="6" t="s">
        <v>49</v>
      </c>
      <c r="C94" s="5" t="s">
        <v>203</v>
      </c>
      <c r="D94" s="6" t="s">
        <v>36</v>
      </c>
      <c r="E94" s="6" t="s">
        <v>43</v>
      </c>
      <c r="F94" s="6" t="s">
        <v>38</v>
      </c>
      <c r="G94" s="22">
        <v>-0.4542586750788643</v>
      </c>
      <c r="I94" s="7"/>
    </row>
    <row r="95" spans="1:9" x14ac:dyDescent="0.2">
      <c r="A95" s="5" t="s">
        <v>288</v>
      </c>
      <c r="B95" s="6" t="s">
        <v>55</v>
      </c>
      <c r="C95" s="5" t="s">
        <v>290</v>
      </c>
      <c r="D95" s="6" t="s">
        <v>36</v>
      </c>
      <c r="E95" s="6" t="s">
        <v>46</v>
      </c>
      <c r="F95" s="6" t="s">
        <v>48</v>
      </c>
      <c r="G95" s="22">
        <v>-0.46492001511525383</v>
      </c>
      <c r="I95" s="36"/>
    </row>
    <row r="96" spans="1:9" x14ac:dyDescent="0.2">
      <c r="A96" s="5" t="s">
        <v>86</v>
      </c>
      <c r="B96" s="6" t="s">
        <v>55</v>
      </c>
      <c r="C96" s="5" t="s">
        <v>242</v>
      </c>
      <c r="D96" s="6" t="s">
        <v>36</v>
      </c>
      <c r="E96" s="6" t="s">
        <v>43</v>
      </c>
      <c r="F96" s="6" t="s">
        <v>48</v>
      </c>
      <c r="G96" s="22">
        <v>-0.46542337541990053</v>
      </c>
    </row>
    <row r="97" spans="1:9" x14ac:dyDescent="0.2">
      <c r="A97" s="5" t="s">
        <v>141</v>
      </c>
      <c r="B97" s="6" t="s">
        <v>52</v>
      </c>
      <c r="C97" s="5" t="s">
        <v>142</v>
      </c>
      <c r="D97" s="6" t="s">
        <v>36</v>
      </c>
      <c r="E97" s="6" t="s">
        <v>50</v>
      </c>
      <c r="F97" s="6" t="s">
        <v>38</v>
      </c>
      <c r="G97" s="22">
        <v>-0.46549435965494368</v>
      </c>
    </row>
    <row r="98" spans="1:9" x14ac:dyDescent="0.2">
      <c r="A98" s="5" t="s">
        <v>93</v>
      </c>
      <c r="B98" s="6" t="s">
        <v>11</v>
      </c>
      <c r="C98" s="5" t="s">
        <v>94</v>
      </c>
      <c r="D98" s="6" t="s">
        <v>36</v>
      </c>
      <c r="E98" s="6" t="s">
        <v>50</v>
      </c>
      <c r="F98" s="6" t="s">
        <v>38</v>
      </c>
      <c r="G98" s="22">
        <v>-0.47003914483589282</v>
      </c>
    </row>
    <row r="99" spans="1:9" x14ac:dyDescent="0.2">
      <c r="A99" s="5" t="s">
        <v>273</v>
      </c>
      <c r="B99" s="37" t="s">
        <v>11</v>
      </c>
      <c r="C99" s="5" t="s">
        <v>274</v>
      </c>
      <c r="D99" s="6" t="s">
        <v>36</v>
      </c>
      <c r="E99" s="6" t="s">
        <v>115</v>
      </c>
      <c r="F99" s="6" t="s">
        <v>48</v>
      </c>
      <c r="G99" s="22">
        <v>-0.47462394521218043</v>
      </c>
    </row>
    <row r="100" spans="1:9" x14ac:dyDescent="0.2">
      <c r="A100" s="5" t="s">
        <v>107</v>
      </c>
      <c r="B100" s="6" t="s">
        <v>49</v>
      </c>
      <c r="C100" s="5" t="s">
        <v>108</v>
      </c>
      <c r="D100" s="6" t="s">
        <v>36</v>
      </c>
      <c r="E100" s="6" t="s">
        <v>46</v>
      </c>
      <c r="F100" s="6" t="s">
        <v>48</v>
      </c>
      <c r="G100" s="22">
        <v>-0.47800869985500238</v>
      </c>
    </row>
    <row r="101" spans="1:9" x14ac:dyDescent="0.2">
      <c r="A101" s="5" t="s">
        <v>179</v>
      </c>
      <c r="B101" s="6" t="s">
        <v>11</v>
      </c>
      <c r="C101" s="5" t="s">
        <v>180</v>
      </c>
      <c r="D101" s="6" t="s">
        <v>36</v>
      </c>
      <c r="E101" s="6" t="s">
        <v>50</v>
      </c>
      <c r="F101" s="6" t="s">
        <v>38</v>
      </c>
      <c r="G101" s="22">
        <v>-0.48331273176761436</v>
      </c>
    </row>
    <row r="102" spans="1:9" x14ac:dyDescent="0.2">
      <c r="A102" s="5" t="s">
        <v>263</v>
      </c>
      <c r="B102" s="6" t="s">
        <v>55</v>
      </c>
      <c r="C102" s="5" t="s">
        <v>262</v>
      </c>
      <c r="D102" s="6" t="s">
        <v>36</v>
      </c>
      <c r="E102" s="6" t="s">
        <v>43</v>
      </c>
      <c r="F102" s="6" t="s">
        <v>48</v>
      </c>
      <c r="G102" s="22">
        <v>-0.48985801217038538</v>
      </c>
    </row>
    <row r="103" spans="1:9" x14ac:dyDescent="0.2">
      <c r="A103" s="5" t="s">
        <v>75</v>
      </c>
      <c r="B103" s="6" t="s">
        <v>49</v>
      </c>
      <c r="C103" s="5" t="s">
        <v>76</v>
      </c>
      <c r="D103" s="6" t="s">
        <v>36</v>
      </c>
      <c r="E103" s="6" t="s">
        <v>46</v>
      </c>
      <c r="F103" s="6" t="s">
        <v>48</v>
      </c>
      <c r="G103" s="22">
        <v>-0.49771863117870729</v>
      </c>
    </row>
    <row r="104" spans="1:9" x14ac:dyDescent="0.2">
      <c r="A104" s="5" t="s">
        <v>153</v>
      </c>
      <c r="B104" s="6" t="s">
        <v>11</v>
      </c>
      <c r="C104" s="5" t="s">
        <v>268</v>
      </c>
      <c r="D104" s="6" t="s">
        <v>36</v>
      </c>
      <c r="E104" s="6" t="s">
        <v>50</v>
      </c>
      <c r="F104" s="6" t="s">
        <v>38</v>
      </c>
      <c r="G104" s="22">
        <v>-0.50350631136044877</v>
      </c>
      <c r="I104" s="7"/>
    </row>
    <row r="105" spans="1:9" x14ac:dyDescent="0.2">
      <c r="A105" s="5" t="s">
        <v>158</v>
      </c>
      <c r="B105" s="6" t="s">
        <v>49</v>
      </c>
      <c r="C105" s="5" t="s">
        <v>159</v>
      </c>
      <c r="D105" s="6" t="s">
        <v>36</v>
      </c>
      <c r="E105" s="6" t="s">
        <v>46</v>
      </c>
      <c r="F105" s="6" t="s">
        <v>48</v>
      </c>
      <c r="G105" s="22">
        <v>-0.56363636363636371</v>
      </c>
    </row>
    <row r="106" spans="1:9" x14ac:dyDescent="0.2">
      <c r="A106" s="5" t="s">
        <v>200</v>
      </c>
      <c r="B106" s="6" t="s">
        <v>11</v>
      </c>
      <c r="C106" s="5" t="s">
        <v>201</v>
      </c>
      <c r="D106" s="6" t="s">
        <v>36</v>
      </c>
      <c r="E106" s="6" t="s">
        <v>42</v>
      </c>
      <c r="F106" s="6" t="s">
        <v>48</v>
      </c>
      <c r="G106" s="22">
        <v>-0.57416267942583721</v>
      </c>
    </row>
    <row r="107" spans="1:9" x14ac:dyDescent="0.2">
      <c r="A107" s="5" t="s">
        <v>275</v>
      </c>
      <c r="B107" s="6" t="s">
        <v>55</v>
      </c>
      <c r="C107" s="5" t="s">
        <v>276</v>
      </c>
      <c r="D107" s="6" t="s">
        <v>36</v>
      </c>
      <c r="E107" s="6" t="s">
        <v>46</v>
      </c>
      <c r="F107" s="6" t="s">
        <v>48</v>
      </c>
      <c r="G107" s="22">
        <v>-0.5830056793359546</v>
      </c>
    </row>
    <row r="108" spans="1:9" x14ac:dyDescent="0.2">
      <c r="A108" s="5" t="s">
        <v>168</v>
      </c>
      <c r="B108" s="6" t="s">
        <v>169</v>
      </c>
      <c r="C108" s="5" t="s">
        <v>170</v>
      </c>
      <c r="D108" s="6" t="s">
        <v>36</v>
      </c>
      <c r="E108" s="6" t="s">
        <v>37</v>
      </c>
      <c r="F108" s="6" t="s">
        <v>38</v>
      </c>
      <c r="G108" s="22">
        <v>-0.6017749244712991</v>
      </c>
    </row>
    <row r="109" spans="1:9" x14ac:dyDescent="0.2">
      <c r="A109" s="5" t="s">
        <v>59</v>
      </c>
      <c r="B109" s="6" t="s">
        <v>60</v>
      </c>
      <c r="C109" s="5" t="s">
        <v>190</v>
      </c>
      <c r="D109" s="6" t="s">
        <v>36</v>
      </c>
      <c r="E109" s="6" t="s">
        <v>37</v>
      </c>
      <c r="F109" s="6" t="s">
        <v>48</v>
      </c>
      <c r="G109" s="22">
        <v>-0.60260791366906474</v>
      </c>
      <c r="I109" s="7"/>
    </row>
    <row r="110" spans="1:9" x14ac:dyDescent="0.2">
      <c r="A110" s="5" t="s">
        <v>172</v>
      </c>
      <c r="B110" s="6" t="s">
        <v>49</v>
      </c>
      <c r="C110" s="5" t="s">
        <v>173</v>
      </c>
      <c r="D110" s="6" t="s">
        <v>36</v>
      </c>
      <c r="E110" s="6" t="s">
        <v>43</v>
      </c>
      <c r="F110" s="6" t="s">
        <v>48</v>
      </c>
      <c r="G110" s="22">
        <v>-0.60644067796610168</v>
      </c>
    </row>
    <row r="111" spans="1:9" x14ac:dyDescent="0.2">
      <c r="A111" s="5" t="s">
        <v>54</v>
      </c>
      <c r="B111" s="6" t="s">
        <v>55</v>
      </c>
      <c r="C111" s="5" t="s">
        <v>241</v>
      </c>
      <c r="D111" s="6" t="s">
        <v>36</v>
      </c>
      <c r="E111" s="6" t="s">
        <v>43</v>
      </c>
      <c r="F111" s="6" t="s">
        <v>48</v>
      </c>
      <c r="G111" s="22">
        <v>-0.63098827470686769</v>
      </c>
    </row>
    <row r="112" spans="1:9" x14ac:dyDescent="0.2">
      <c r="A112" s="5" t="s">
        <v>80</v>
      </c>
      <c r="B112" s="6" t="s">
        <v>52</v>
      </c>
      <c r="C112" s="5" t="s">
        <v>81</v>
      </c>
      <c r="D112" s="6" t="s">
        <v>36</v>
      </c>
      <c r="E112" s="6" t="s">
        <v>198</v>
      </c>
      <c r="F112" s="6" t="s">
        <v>38</v>
      </c>
      <c r="G112" s="22">
        <v>-0.64364454443194608</v>
      </c>
    </row>
    <row r="113" spans="1:9" x14ac:dyDescent="0.2">
      <c r="A113" s="5" t="s">
        <v>235</v>
      </c>
      <c r="B113" s="6" t="s">
        <v>55</v>
      </c>
      <c r="C113" s="5" t="s">
        <v>221</v>
      </c>
      <c r="D113" s="6" t="s">
        <v>36</v>
      </c>
      <c r="E113" s="6" t="s">
        <v>198</v>
      </c>
      <c r="F113" s="6" t="s">
        <v>48</v>
      </c>
      <c r="G113" s="22">
        <v>-0.69187898089171973</v>
      </c>
    </row>
    <row r="114" spans="1:9" x14ac:dyDescent="0.2">
      <c r="A114" s="5" t="s">
        <v>238</v>
      </c>
      <c r="B114" s="6" t="s">
        <v>67</v>
      </c>
      <c r="C114" s="5" t="s">
        <v>204</v>
      </c>
      <c r="D114" s="6" t="s">
        <v>36</v>
      </c>
      <c r="E114" s="6" t="s">
        <v>46</v>
      </c>
      <c r="F114" s="6" t="s">
        <v>48</v>
      </c>
      <c r="G114" s="22">
        <v>-0.70662009842832196</v>
      </c>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6"/>
      <c r="B267" s="13"/>
      <c r="C267" s="34"/>
      <c r="D267" s="13"/>
      <c r="E267" s="13"/>
      <c r="F267" s="13"/>
      <c r="G267" s="13"/>
    </row>
    <row r="268" spans="1:7" x14ac:dyDescent="0.2">
      <c r="A268" s="16"/>
      <c r="B268" s="13"/>
      <c r="C268" s="34"/>
      <c r="D268" s="13"/>
      <c r="E268" s="13"/>
      <c r="F268" s="13"/>
      <c r="G268" s="13"/>
    </row>
  </sheetData>
  <autoFilter ref="A10:I114" xr:uid="{00000000-0001-0000-0000-000000000000}">
    <sortState xmlns:xlrd2="http://schemas.microsoft.com/office/spreadsheetml/2017/richdata2" ref="A11:I114">
      <sortCondition descending="1" ref="G10:G114"/>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1"/>
  <sheetViews>
    <sheetView zoomScale="82" zoomScaleNormal="130" workbookViewId="0">
      <pane ySplit="10" topLeftCell="A432" activePane="bottomLeft" state="frozen"/>
      <selection activeCell="R8" sqref="Q8:R8"/>
      <selection pane="bottomLeft" activeCell="E444" sqref="E444"/>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45931</v>
      </c>
      <c r="B9" s="11"/>
      <c r="C9" s="11"/>
      <c r="D9" s="11"/>
    </row>
    <row r="10" spans="1:16" x14ac:dyDescent="0.2">
      <c r="A10" s="18" t="s">
        <v>0</v>
      </c>
      <c r="B10" s="18" t="s">
        <v>1</v>
      </c>
      <c r="C10" s="18" t="s">
        <v>2</v>
      </c>
      <c r="D10" s="18" t="s">
        <v>3</v>
      </c>
      <c r="E10" s="18" t="s">
        <v>4</v>
      </c>
      <c r="F10" s="18" t="s">
        <v>5</v>
      </c>
      <c r="G10" s="18" t="s">
        <v>6</v>
      </c>
      <c r="H10" s="18" t="s">
        <v>14</v>
      </c>
      <c r="I10" s="18" t="s">
        <v>7</v>
      </c>
      <c r="J10" s="18" t="s">
        <v>255</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-0.27941384037114603</v>
      </c>
      <c r="P435" s="20">
        <v>-0.30796774272117527</v>
      </c>
    </row>
    <row r="436" spans="1:16" x14ac:dyDescent="0.2">
      <c r="A436" s="38">
        <v>45807</v>
      </c>
      <c r="B436" s="20">
        <v>-0.2585473757189598</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-0.25982383011343557</v>
      </c>
      <c r="P436" s="20">
        <v>-0.25813460808501382</v>
      </c>
    </row>
    <row r="437" spans="1:16" x14ac:dyDescent="0.2">
      <c r="A437" s="38">
        <v>45838</v>
      </c>
      <c r="B437" s="20">
        <v>-0.24772168251181267</v>
      </c>
      <c r="C437" s="20">
        <v>-0.19845814977973564</v>
      </c>
      <c r="D437" s="20">
        <v>-0.17200781017922098</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-0.25549622854529341</v>
      </c>
      <c r="P437" s="20">
        <v>-0.24527089988584269</v>
      </c>
    </row>
    <row r="438" spans="1:16" x14ac:dyDescent="0.2">
      <c r="A438" s="38">
        <v>45869</v>
      </c>
      <c r="B438" s="20">
        <v>-0.27634959646840757</v>
      </c>
      <c r="C438" s="20">
        <v>-0.22621145374449336</v>
      </c>
      <c r="D438" s="20">
        <v>-0.18064682389621425</v>
      </c>
      <c r="E438" s="20">
        <v>-0.41682251481066501</v>
      </c>
      <c r="F438" s="20">
        <v>-0.28784398315251786</v>
      </c>
      <c r="G438" s="20">
        <v>-0.44120662296082408</v>
      </c>
      <c r="H438" s="20">
        <v>-0.2654290015052686</v>
      </c>
      <c r="I438" s="20">
        <v>-0.6266993957703928</v>
      </c>
      <c r="J438" s="20">
        <v>-0.32848829795224144</v>
      </c>
      <c r="K438" s="20">
        <v>-0.15652266175354251</v>
      </c>
      <c r="L438" s="20">
        <v>-0.27246033762975724</v>
      </c>
      <c r="M438" s="20">
        <v>-0.14540247568165515</v>
      </c>
      <c r="N438" s="20">
        <v>3.8696525964862304E-2</v>
      </c>
      <c r="O438" s="20">
        <v>-0.29342510059971905</v>
      </c>
      <c r="P438" s="20">
        <v>-0.2710691302035918</v>
      </c>
    </row>
    <row r="439" spans="1:16" x14ac:dyDescent="0.2">
      <c r="A439" s="38">
        <v>45898</v>
      </c>
      <c r="B439" s="20">
        <v>-0.28364646555422857</v>
      </c>
      <c r="C439" s="20">
        <v>-0.2255506607929515</v>
      </c>
      <c r="D439" s="20">
        <v>-0.16133652344782573</v>
      </c>
      <c r="E439" s="20">
        <v>-0.45018368116438673</v>
      </c>
      <c r="F439" s="20">
        <v>-0.28792046452868336</v>
      </c>
      <c r="G439" s="20">
        <v>-0.43084827485020577</v>
      </c>
      <c r="H439" s="20">
        <v>-0.2759658805820373</v>
      </c>
      <c r="I439" s="20">
        <v>-0.6255664652567976</v>
      </c>
      <c r="J439" s="20">
        <v>-0.31844288132926973</v>
      </c>
      <c r="K439" s="20">
        <v>-0.18911486659561949</v>
      </c>
      <c r="L439" s="20">
        <v>-0.25909903005856749</v>
      </c>
      <c r="M439" s="20">
        <v>-0.15721251953128473</v>
      </c>
      <c r="N439" s="20">
        <v>2.2628642802601656E-2</v>
      </c>
      <c r="O439" s="20">
        <v>-0.32918346111338742</v>
      </c>
      <c r="P439" s="20">
        <v>-0.26970160514047836</v>
      </c>
    </row>
    <row r="440" spans="1:16" x14ac:dyDescent="0.2">
      <c r="A440" s="38">
        <v>45930</v>
      </c>
      <c r="B440" s="20">
        <v>-0.28458030741723073</v>
      </c>
      <c r="C440" s="20">
        <v>-0.2275330396475771</v>
      </c>
      <c r="D440" s="20">
        <v>-0.18854081239080819</v>
      </c>
      <c r="E440" s="20">
        <v>-0.44458496568126193</v>
      </c>
      <c r="F440" s="20">
        <v>-0.28053625163394263</v>
      </c>
      <c r="G440" s="20">
        <v>-0.450975804808391</v>
      </c>
      <c r="H440" s="20">
        <v>-0.26317109884596102</v>
      </c>
      <c r="I440" s="20">
        <v>-0.60913897280966767</v>
      </c>
      <c r="J440" s="20">
        <v>-0.32064087131110608</v>
      </c>
      <c r="K440" s="20">
        <v>-0.19571152992261456</v>
      </c>
      <c r="L440" s="20">
        <v>-0.25754282532798056</v>
      </c>
      <c r="M440" s="20">
        <v>-0.16999855130577071</v>
      </c>
      <c r="N440" s="20">
        <v>4.1121447103305203E-2</v>
      </c>
      <c r="O440" s="20">
        <v>-0.31005219010434187</v>
      </c>
      <c r="P440" s="20">
        <v>-0.27700811572464296</v>
      </c>
    </row>
    <row r="441" spans="1:16" x14ac:dyDescent="0.2">
      <c r="A441" s="38">
        <v>45961</v>
      </c>
      <c r="B441" s="20">
        <v>-0.2790905704595068</v>
      </c>
      <c r="C441" s="20">
        <v>-0.20308370044052859</v>
      </c>
      <c r="D441" s="20">
        <v>-0.17950390776828418</v>
      </c>
      <c r="E441" s="20">
        <v>-0.46895292490215001</v>
      </c>
      <c r="F441" s="20">
        <v>-0.2943839736817388</v>
      </c>
      <c r="G441" s="20">
        <v>-0.46142903231621429</v>
      </c>
      <c r="H441" s="20">
        <v>-0.30155544405418977</v>
      </c>
      <c r="I441" s="20">
        <v>-0.6017749244712991</v>
      </c>
      <c r="J441" s="20">
        <v>-0.34169231567650704</v>
      </c>
      <c r="K441" s="20">
        <v>-0.23793270808453487</v>
      </c>
      <c r="L441" s="20">
        <v>-0.23418904107955335</v>
      </c>
      <c r="M441" s="20">
        <v>-0.14412641376879165</v>
      </c>
      <c r="N441" s="20">
        <v>6.4675898679987298E-2</v>
      </c>
      <c r="O441" s="20">
        <v>-0.29318251770029469</v>
      </c>
      <c r="P441" s="20">
        <v>-0.27493860208911486</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1"/>
  <sheetViews>
    <sheetView zoomScale="80" zoomScaleNormal="80" workbookViewId="0">
      <pane ySplit="10" topLeftCell="A432" activePane="bottomLeft" state="frozen"/>
      <selection activeCell="R8" sqref="Q8:R8"/>
      <selection pane="bottomLeft" activeCell="A441" sqref="A441"/>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45931</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-0.2585473757189598</v>
      </c>
      <c r="C436" s="20">
        <v>-0.20044052863436124</v>
      </c>
      <c r="D436" s="20">
        <v>-0.17252067850968902</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-0.25982383011343557</v>
      </c>
      <c r="P436" s="20">
        <v>-0.25813460808501382</v>
      </c>
    </row>
    <row r="437" spans="1:16" x14ac:dyDescent="0.2">
      <c r="A437" s="38">
        <v>45838</v>
      </c>
      <c r="B437" s="20">
        <v>-0.24772168251181267</v>
      </c>
      <c r="C437" s="20">
        <v>-0.19845814977973564</v>
      </c>
      <c r="D437" s="20">
        <v>-0.17200781017922098</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-0.25549622854529341</v>
      </c>
      <c r="P437" s="20">
        <v>-0.24527089988584269</v>
      </c>
    </row>
    <row r="438" spans="1:16" x14ac:dyDescent="0.2">
      <c r="A438" s="38">
        <v>45869</v>
      </c>
      <c r="B438" s="20">
        <v>-0.27634959646840757</v>
      </c>
      <c r="C438" s="20">
        <v>-0.22621145374449336</v>
      </c>
      <c r="D438" s="20">
        <v>-0.18064682389621425</v>
      </c>
      <c r="E438" s="20">
        <v>-0.41682251481066501</v>
      </c>
      <c r="F438" s="20">
        <v>-0.28784398315251786</v>
      </c>
      <c r="G438" s="20">
        <v>-0.44120662296082408</v>
      </c>
      <c r="H438" s="20">
        <v>-0.2654290015052686</v>
      </c>
      <c r="I438" s="20">
        <v>-0.6266993957703928</v>
      </c>
      <c r="J438" s="20">
        <v>-0.32848829795224144</v>
      </c>
      <c r="K438" s="20">
        <v>-0.15652266175354251</v>
      </c>
      <c r="L438" s="20">
        <v>-0.27246033762975724</v>
      </c>
      <c r="M438" s="20">
        <v>-0.14540247568165515</v>
      </c>
      <c r="N438" s="20">
        <v>3.8696525964862304E-2</v>
      </c>
      <c r="O438" s="20">
        <v>-0.29342510059971905</v>
      </c>
      <c r="P438" s="20">
        <v>-0.2710691302035918</v>
      </c>
    </row>
    <row r="439" spans="1:16" x14ac:dyDescent="0.2">
      <c r="A439" s="38">
        <v>45898</v>
      </c>
      <c r="B439" s="20">
        <v>-0.28364646555422857</v>
      </c>
      <c r="C439" s="20">
        <v>-0.2255506607929515</v>
      </c>
      <c r="D439" s="20">
        <v>-0.16133652344782573</v>
      </c>
      <c r="E439" s="20">
        <v>-0.45018368116438673</v>
      </c>
      <c r="F439" s="20">
        <v>-0.28792046452868336</v>
      </c>
      <c r="G439" s="20">
        <v>-0.43084827485020577</v>
      </c>
      <c r="H439" s="20">
        <v>-0.2759658805820373</v>
      </c>
      <c r="I439" s="20">
        <v>-0.6255664652567976</v>
      </c>
      <c r="J439" s="20">
        <v>-0.31844288132926973</v>
      </c>
      <c r="K439" s="20">
        <v>-0.18911486659561949</v>
      </c>
      <c r="L439" s="20">
        <v>-0.25909903005856749</v>
      </c>
      <c r="M439" s="20">
        <v>-0.15721251953128473</v>
      </c>
      <c r="N439" s="20">
        <v>2.2628642802601656E-2</v>
      </c>
      <c r="O439" s="20">
        <v>-0.32918346111338742</v>
      </c>
      <c r="P439" s="20">
        <v>-0.26970160514047836</v>
      </c>
    </row>
    <row r="440" spans="1:16" x14ac:dyDescent="0.2">
      <c r="A440" s="38">
        <v>45930</v>
      </c>
      <c r="B440" s="20">
        <v>-0.28458030741723073</v>
      </c>
      <c r="C440" s="20">
        <v>-0.2275330396475771</v>
      </c>
      <c r="D440" s="20">
        <v>-0.18854081239080819</v>
      </c>
      <c r="E440" s="20">
        <v>-0.44458496568126193</v>
      </c>
      <c r="F440" s="20">
        <v>-0.28053625163394263</v>
      </c>
      <c r="G440" s="20">
        <v>-0.450975804808391</v>
      </c>
      <c r="H440" s="20">
        <v>-0.26317109884596102</v>
      </c>
      <c r="I440" s="20">
        <v>-0.60913897280966767</v>
      </c>
      <c r="J440" s="20">
        <v>-0.32064087131110608</v>
      </c>
      <c r="K440" s="20">
        <v>-0.19571152992261456</v>
      </c>
      <c r="L440" s="20">
        <v>-0.25754282532798056</v>
      </c>
      <c r="M440" s="20">
        <v>-0.16999855130577071</v>
      </c>
      <c r="N440" s="20">
        <v>4.1121447103305203E-2</v>
      </c>
      <c r="O440" s="20">
        <v>-0.31005219010434187</v>
      </c>
      <c r="P440" s="20">
        <v>-0.27700811572464296</v>
      </c>
    </row>
    <row r="441" spans="1:16" x14ac:dyDescent="0.2">
      <c r="A441" s="38">
        <v>45961</v>
      </c>
      <c r="B441" s="20">
        <v>-0.2790905704595068</v>
      </c>
      <c r="C441" s="20">
        <v>-0.20308370044052859</v>
      </c>
      <c r="D441" s="20">
        <v>-0.17950390776828418</v>
      </c>
      <c r="E441" s="20">
        <v>-0.46895292490215001</v>
      </c>
      <c r="F441" s="20">
        <v>-0.2943839736817388</v>
      </c>
      <c r="G441" s="20">
        <v>-0.46142903231621429</v>
      </c>
      <c r="H441" s="20">
        <v>-0.30155544405418977</v>
      </c>
      <c r="I441" s="20">
        <v>-0.6017749244712991</v>
      </c>
      <c r="J441" s="20">
        <v>-0.34169231567650704</v>
      </c>
      <c r="K441" s="20">
        <v>-0.23793270808453487</v>
      </c>
      <c r="L441" s="20">
        <v>-0.23418904107955335</v>
      </c>
      <c r="M441" s="20">
        <v>-0.14412641376879165</v>
      </c>
      <c r="N441" s="20">
        <v>6.4675898679987298E-2</v>
      </c>
      <c r="O441" s="20">
        <v>-0.29318251770029469</v>
      </c>
      <c r="P441" s="20">
        <v>-0.27493860208911486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49" activePane="bottomLeft" state="frozen"/>
      <selection activeCell="M430" sqref="M430"/>
      <selection pane="bottomLeft" activeCell="E261" sqref="E261"/>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196</v>
      </c>
      <c r="D8" s="28"/>
    </row>
    <row r="9" spans="1:12" x14ac:dyDescent="0.2">
      <c r="A9" s="35">
        <f>'EPRA Int. Disc to NAV'!A9</f>
        <v>45931</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197</v>
      </c>
      <c r="C10" s="18" t="s">
        <v>43</v>
      </c>
      <c r="D10" s="18" t="s">
        <v>40</v>
      </c>
      <c r="E10" s="18" t="s">
        <v>42</v>
      </c>
      <c r="F10" s="18" t="s">
        <v>50</v>
      </c>
      <c r="G10" s="18" t="s">
        <v>46</v>
      </c>
      <c r="H10" s="18" t="s">
        <v>37</v>
      </c>
      <c r="I10" s="18" t="s">
        <v>47</v>
      </c>
      <c r="J10" s="18" t="s">
        <v>198</v>
      </c>
      <c r="K10" s="18" t="s">
        <v>115</v>
      </c>
      <c r="L10" s="18" t="s">
        <v>259</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-0.35356486076751381</v>
      </c>
      <c r="H249" s="20">
        <v>-0.28304255633333519</v>
      </c>
      <c r="I249" s="20">
        <v>-0.32745500280265083</v>
      </c>
      <c r="J249" s="20">
        <v>-0.15173466343863173</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-0.37203971038260664</v>
      </c>
      <c r="H250" s="20">
        <v>-0.26818872546854233</v>
      </c>
      <c r="I250" s="20">
        <v>-0.34332777025490002</v>
      </c>
      <c r="J250" s="20">
        <v>-0.18189352583162266</v>
      </c>
      <c r="K250" s="20">
        <v>-0.20103196767868792</v>
      </c>
      <c r="L250" s="20">
        <v>-0.5150485436893204</v>
      </c>
    </row>
    <row r="251" spans="1:14" x14ac:dyDescent="0.2">
      <c r="A251" s="19">
        <v>45747</v>
      </c>
      <c r="B251" s="20">
        <v>-0.32085150815291419</v>
      </c>
      <c r="C251" s="20">
        <v>-0.24689759982839854</v>
      </c>
      <c r="D251" s="20">
        <v>-0.28051248635981585</v>
      </c>
      <c r="E251" s="20">
        <v>-0.21793600281975867</v>
      </c>
      <c r="F251" s="20">
        <v>-0.39341191333815595</v>
      </c>
      <c r="G251" s="20">
        <v>-0.45650379525723062</v>
      </c>
      <c r="H251" s="20">
        <v>-0.27426853658437356</v>
      </c>
      <c r="I251" s="20">
        <v>-0.35452014240969487</v>
      </c>
      <c r="J251" s="20">
        <v>-0.22083304889617905</v>
      </c>
      <c r="K251" s="20">
        <v>-0.29510086748320763</v>
      </c>
      <c r="L251" s="20">
        <v>-0.35650471725338262</v>
      </c>
    </row>
    <row r="252" spans="1:14" x14ac:dyDescent="0.2">
      <c r="A252" s="38">
        <v>45777</v>
      </c>
      <c r="B252" s="20">
        <v>-0.30063894954815151</v>
      </c>
      <c r="C252" s="20">
        <v>-0.2120548648617141</v>
      </c>
      <c r="D252" s="20">
        <v>-0.16451124964713171</v>
      </c>
      <c r="E252" s="20">
        <v>-0.20879252091440226</v>
      </c>
      <c r="F252" s="20">
        <v>-0.51404662670975054</v>
      </c>
      <c r="G252" s="20">
        <v>-0.38444641891918208</v>
      </c>
      <c r="H252" s="20">
        <v>-0.26038433725396115</v>
      </c>
      <c r="I252" s="20">
        <v>-0.30697030826011484</v>
      </c>
      <c r="J252" s="20">
        <v>-0.17738027541446555</v>
      </c>
      <c r="K252" s="20">
        <v>-0.32792351437395095</v>
      </c>
      <c r="L252" s="20">
        <v>-0.28062451733414728</v>
      </c>
    </row>
    <row r="253" spans="1:14" x14ac:dyDescent="0.2">
      <c r="A253" s="38">
        <v>45807</v>
      </c>
      <c r="B253" s="20">
        <v>-0.25738343190596646</v>
      </c>
      <c r="C253" s="20">
        <v>-0.1896193487490464</v>
      </c>
      <c r="D253" s="20">
        <v>-0.16923003850567231</v>
      </c>
      <c r="E253" s="20">
        <v>-0.19634034468277473</v>
      </c>
      <c r="F253" s="20">
        <v>-0.342741752986642</v>
      </c>
      <c r="G253" s="20">
        <v>-0.37510264411428451</v>
      </c>
      <c r="H253" s="20">
        <v>-0.20508053478391963</v>
      </c>
      <c r="I253" s="20">
        <v>-0.30855437247237294</v>
      </c>
      <c r="J253" s="20">
        <v>-0.16912635092094708</v>
      </c>
      <c r="K253" s="20">
        <v>-0.29496880147161031</v>
      </c>
      <c r="L253" s="20">
        <v>-0.22909756766438116</v>
      </c>
    </row>
    <row r="254" spans="1:14" x14ac:dyDescent="0.2">
      <c r="A254" s="38">
        <v>45838</v>
      </c>
      <c r="B254" s="20">
        <v>-0.2499170246883009</v>
      </c>
      <c r="C254" s="20">
        <v>-0.1770049638059944</v>
      </c>
      <c r="D254" s="20">
        <v>-0.1653496716701508</v>
      </c>
      <c r="E254" s="20">
        <v>-0.20349097263459826</v>
      </c>
      <c r="F254" s="20">
        <v>-0.33705498962782121</v>
      </c>
      <c r="G254" s="20">
        <v>-0.35878241467784722</v>
      </c>
      <c r="H254" s="20">
        <v>-0.22661193181819839</v>
      </c>
      <c r="I254" s="20">
        <v>-0.28254782394785338</v>
      </c>
      <c r="J254" s="20">
        <v>-0.14886214406427623</v>
      </c>
      <c r="K254" s="20">
        <v>-0.26370876070120741</v>
      </c>
      <c r="L254" s="20">
        <v>-0.14142788870370393</v>
      </c>
    </row>
    <row r="255" spans="1:14" x14ac:dyDescent="0.2">
      <c r="A255" s="38">
        <v>45869</v>
      </c>
      <c r="B255" s="20">
        <v>-0.27668621300505081</v>
      </c>
      <c r="C255" s="20">
        <v>-0.19601876720573297</v>
      </c>
      <c r="D255" s="20">
        <v>-0.19124628953750966</v>
      </c>
      <c r="E255" s="20">
        <v>-0.22761207023468566</v>
      </c>
      <c r="F255" s="20">
        <v>-0.36873305333735318</v>
      </c>
      <c r="G255" s="20">
        <v>-0.40634274820429728</v>
      </c>
      <c r="H255" s="20">
        <v>-0.21403235813759547</v>
      </c>
      <c r="I255" s="20">
        <v>-0.32626672553266223</v>
      </c>
      <c r="J255" s="20">
        <v>-0.2022670370661952</v>
      </c>
      <c r="K255" s="20">
        <v>-0.23394611189621062</v>
      </c>
      <c r="L255" s="20">
        <v>-0.16095420774964753</v>
      </c>
    </row>
    <row r="256" spans="1:14" x14ac:dyDescent="0.2">
      <c r="A256" s="38">
        <v>45898</v>
      </c>
      <c r="B256" s="20">
        <v>-0.28336481561153593</v>
      </c>
      <c r="C256" s="20">
        <v>-0.2049040754422401</v>
      </c>
      <c r="D256" s="20">
        <v>-0.19309554915429095</v>
      </c>
      <c r="E256" s="20">
        <v>-0.22770451999038632</v>
      </c>
      <c r="F256" s="20">
        <v>-0.39139057374728836</v>
      </c>
      <c r="G256" s="20">
        <v>-0.40607123841615167</v>
      </c>
      <c r="H256" s="20">
        <v>-0.2009834072341411</v>
      </c>
      <c r="I256" s="20">
        <v>-0.3535904789769807</v>
      </c>
      <c r="J256" s="20">
        <v>-0.22432020941774122</v>
      </c>
      <c r="K256" s="20">
        <v>-0.2923503690477125</v>
      </c>
      <c r="L256" s="20">
        <v>-0.18315454809895115</v>
      </c>
    </row>
    <row r="257" spans="1:12" x14ac:dyDescent="0.2">
      <c r="A257" s="38">
        <v>45930</v>
      </c>
      <c r="B257" s="20">
        <v>-0.28431056240156416</v>
      </c>
      <c r="C257" s="20">
        <v>-0.19685245640472626</v>
      </c>
      <c r="D257" s="20">
        <v>-0.21505026797965088</v>
      </c>
      <c r="E257" s="20">
        <v>-0.19546807411068834</v>
      </c>
      <c r="F257" s="20">
        <v>-0.39949806674374677</v>
      </c>
      <c r="G257" s="20">
        <v>-0.42115432389310126</v>
      </c>
      <c r="H257" s="20">
        <v>-0.2016925352459612</v>
      </c>
      <c r="I257" s="20">
        <v>-0.34625872502592103</v>
      </c>
      <c r="J257" s="20">
        <v>-0.23825065073762619</v>
      </c>
      <c r="K257" s="20">
        <v>-0.25250711487473854</v>
      </c>
      <c r="L257" s="20">
        <v>-0.17047597669813042</v>
      </c>
    </row>
    <row r="258" spans="1:12" x14ac:dyDescent="0.2">
      <c r="A258" s="38">
        <v>45961</v>
      </c>
      <c r="B258" s="20">
        <v>-0.27834528798195735</v>
      </c>
      <c r="C258" s="20">
        <v>-0.17960506851632674</v>
      </c>
      <c r="D258" s="20">
        <v>-0.20980670020965175</v>
      </c>
      <c r="E258" s="20">
        <v>-0.15442031393364464</v>
      </c>
      <c r="F258" s="20">
        <v>-0.40094401150610604</v>
      </c>
      <c r="G258" s="20">
        <v>-0.44055503685073605</v>
      </c>
      <c r="H258" s="20">
        <v>-0.21049101663106451</v>
      </c>
      <c r="I258" s="20">
        <v>-0.30862479888070871</v>
      </c>
      <c r="J258" s="20">
        <v>-0.20926679345737687</v>
      </c>
      <c r="K258" s="20">
        <v>-0.21338991107355587</v>
      </c>
      <c r="L258" s="20">
        <v>-0.19931046854572532</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206</v>
      </c>
    </row>
    <row r="2" spans="1:11" x14ac:dyDescent="0.2">
      <c r="A2" s="2"/>
    </row>
    <row r="3" spans="1:11" x14ac:dyDescent="0.2">
      <c r="A3" s="2" t="s">
        <v>207</v>
      </c>
    </row>
    <row r="4" spans="1:11" x14ac:dyDescent="0.2">
      <c r="A4" s="2"/>
    </row>
    <row r="5" spans="1:11" x14ac:dyDescent="0.2">
      <c r="A5" s="2" t="s">
        <v>208</v>
      </c>
    </row>
    <row r="6" spans="1:11" x14ac:dyDescent="0.2">
      <c r="A6" s="2"/>
    </row>
    <row r="7" spans="1:11" x14ac:dyDescent="0.2">
      <c r="A7" s="2"/>
      <c r="B7" s="2" t="s">
        <v>209</v>
      </c>
    </row>
    <row r="8" spans="1:11" x14ac:dyDescent="0.2">
      <c r="A8" s="2"/>
      <c r="B8" s="2" t="s">
        <v>210</v>
      </c>
    </row>
    <row r="9" spans="1:11" x14ac:dyDescent="0.2">
      <c r="A9" s="2"/>
      <c r="B9" s="2" t="s">
        <v>211</v>
      </c>
    </row>
    <row r="10" spans="1:11" x14ac:dyDescent="0.2">
      <c r="A10" s="2"/>
      <c r="B10" s="2"/>
    </row>
    <row r="11" spans="1:11" x14ac:dyDescent="0.2">
      <c r="A11" s="2" t="s">
        <v>212</v>
      </c>
      <c r="K11" s="3" t="s">
        <v>213</v>
      </c>
    </row>
    <row r="12" spans="1:11" x14ac:dyDescent="0.2">
      <c r="A12" s="2"/>
    </row>
    <row r="13" spans="1:11" x14ac:dyDescent="0.2">
      <c r="A13" s="2" t="s">
        <v>214</v>
      </c>
    </row>
    <row r="14" spans="1:11" x14ac:dyDescent="0.2">
      <c r="A14" s="2" t="s">
        <v>215</v>
      </c>
    </row>
    <row r="15" spans="1:11" x14ac:dyDescent="0.2">
      <c r="A15" s="2"/>
    </row>
    <row r="16" spans="1:11" x14ac:dyDescent="0.2">
      <c r="A16" s="2" t="s">
        <v>216</v>
      </c>
    </row>
    <row r="17" spans="1:1" x14ac:dyDescent="0.2">
      <c r="A17" s="2" t="s">
        <v>217</v>
      </c>
    </row>
    <row r="18" spans="1:1" x14ac:dyDescent="0.2">
      <c r="A18" s="2"/>
    </row>
    <row r="19" spans="1:1" x14ac:dyDescent="0.2">
      <c r="A19" s="2"/>
    </row>
    <row r="20" spans="1:1" x14ac:dyDescent="0.2">
      <c r="A20" s="2"/>
    </row>
    <row r="21" spans="1:1" x14ac:dyDescent="0.2">
      <c r="A21" s="2" t="s">
        <v>218</v>
      </c>
    </row>
    <row r="22" spans="1:1" x14ac:dyDescent="0.2">
      <c r="A22" s="2"/>
    </row>
    <row r="23" spans="1:1" x14ac:dyDescent="0.2">
      <c r="A23" s="2" t="s">
        <v>219</v>
      </c>
    </row>
    <row r="24" spans="1:1" x14ac:dyDescent="0.2">
      <c r="A24" s="2"/>
    </row>
    <row r="25" spans="1:1" x14ac:dyDescent="0.2">
      <c r="A25" s="2" t="s">
        <v>220</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dbdfd0eeee4109a2031ed7654594a7f">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585aca74abb3b2e199fe724fb5b0fada"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2A4BBF2B-24DA-4346-BD5E-8205185CE1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2025-11-03T14:56:37Z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